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hlap\media\testuleti_eloterjesztesek\20181112\"/>
    </mc:Choice>
  </mc:AlternateContent>
  <xr:revisionPtr revIDLastSave="0" documentId="8_{137269E5-3C92-4727-8BB0-209E3938723C}" xr6:coauthVersionLast="47" xr6:coauthVersionMax="47" xr10:uidLastSave="{00000000-0000-0000-0000-000000000000}"/>
  <bookViews>
    <workbookView xWindow="-120" yWindow="-120" windowWidth="29040" windowHeight="16440" xr2:uid="{939A0D35-98DD-4356-9F6E-7BA87A2A9B49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1" l="1"/>
  <c r="C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E41" i="1" s="1"/>
</calcChain>
</file>

<file path=xl/sharedStrings.xml><?xml version="1.0" encoding="utf-8"?>
<sst xmlns="http://schemas.openxmlformats.org/spreadsheetml/2006/main" count="78" uniqueCount="78">
  <si>
    <t>Társult település megnevezése</t>
  </si>
  <si>
    <t>1.</t>
  </si>
  <si>
    <t>Alsózsolca</t>
  </si>
  <si>
    <t>2.</t>
  </si>
  <si>
    <t>Aszaló</t>
  </si>
  <si>
    <t>3.</t>
  </si>
  <si>
    <t>Boldva</t>
  </si>
  <si>
    <t>4.</t>
  </si>
  <si>
    <t>Borsodgeszt</t>
  </si>
  <si>
    <t>5.</t>
  </si>
  <si>
    <t>Borsodszirák</t>
  </si>
  <si>
    <t>6.</t>
  </si>
  <si>
    <t>Bükkaranyos</t>
  </si>
  <si>
    <t>7.</t>
  </si>
  <si>
    <t>Bükkszentkereszt</t>
  </si>
  <si>
    <t>8.</t>
  </si>
  <si>
    <t>Csincse</t>
  </si>
  <si>
    <t>9.</t>
  </si>
  <si>
    <t>Emőd</t>
  </si>
  <si>
    <t>10.</t>
  </si>
  <si>
    <t>Felsőzsolca</t>
  </si>
  <si>
    <t>11.</t>
  </si>
  <si>
    <t>Gelej</t>
  </si>
  <si>
    <t>12.</t>
  </si>
  <si>
    <t>Harsány</t>
  </si>
  <si>
    <t>13.</t>
  </si>
  <si>
    <t>Hejőbába</t>
  </si>
  <si>
    <t>14.</t>
  </si>
  <si>
    <t>Hejőkeresztúr</t>
  </si>
  <si>
    <t>15.</t>
  </si>
  <si>
    <t>Hejőpapi</t>
  </si>
  <si>
    <t>16.</t>
  </si>
  <si>
    <t>Hejőszalonta</t>
  </si>
  <si>
    <t>17.</t>
  </si>
  <si>
    <t>Hernádnémeti</t>
  </si>
  <si>
    <t>18.</t>
  </si>
  <si>
    <t>Igrici</t>
  </si>
  <si>
    <t>19.</t>
  </si>
  <si>
    <t>Kisgyőr</t>
  </si>
  <si>
    <t>20.</t>
  </si>
  <si>
    <t>Kistokaj</t>
  </si>
  <si>
    <t>21.</t>
  </si>
  <si>
    <t>Mezőcsát</t>
  </si>
  <si>
    <t>22.</t>
  </si>
  <si>
    <t>Miskolc</t>
  </si>
  <si>
    <t>23.</t>
  </si>
  <si>
    <t>Nemesbikk</t>
  </si>
  <si>
    <t>24.</t>
  </si>
  <si>
    <t>Ónod</t>
  </si>
  <si>
    <t>25.</t>
  </si>
  <si>
    <t>Oszlár</t>
  </si>
  <si>
    <t>26.</t>
  </si>
  <si>
    <t>Répáshuta</t>
  </si>
  <si>
    <t>27.</t>
  </si>
  <si>
    <t>Sajólád</t>
  </si>
  <si>
    <t>28.</t>
  </si>
  <si>
    <t>Sajóörös</t>
  </si>
  <si>
    <t>29.</t>
  </si>
  <si>
    <t>Sajópálfala</t>
  </si>
  <si>
    <t>30.</t>
  </si>
  <si>
    <t>Sajópetri</t>
  </si>
  <si>
    <t>31.</t>
  </si>
  <si>
    <t>Sajósenye</t>
  </si>
  <si>
    <t>32.</t>
  </si>
  <si>
    <t>Sajószöged</t>
  </si>
  <si>
    <t>33.</t>
  </si>
  <si>
    <t>Szakáld</t>
  </si>
  <si>
    <t>34.</t>
  </si>
  <si>
    <t>Szirmabesenyő</t>
  </si>
  <si>
    <t>35.</t>
  </si>
  <si>
    <t>Tiszakeszi</t>
  </si>
  <si>
    <t>36.</t>
  </si>
  <si>
    <t>Tiszapalkonya</t>
  </si>
  <si>
    <t>37.</t>
  </si>
  <si>
    <t>Vatta</t>
  </si>
  <si>
    <t>Tartalék felosztási javaslat</t>
  </si>
  <si>
    <t xml:space="preserve"> települések tulajdonosi aránya (ezrelék)</t>
  </si>
  <si>
    <t>települések megillető összeg (Forintban)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</si>
</sst>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wrapText="1"/>
    </xf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166" fontId="0" fillId="0" borderId="0" xfId="0" applyNumberFormat="1" applyBorder="1"/>
    <xf numFmtId="0" fontId="1" fillId="0" borderId="0" xfId="0" applyFont="1" applyBorder="1"/>
    <xf numFmtId="3" fontId="0" fillId="0" borderId="5" xfId="0" applyNumberFormat="1" applyBorder="1"/>
    <xf numFmtId="0" fontId="0" fillId="0" borderId="6" xfId="0" applyBorder="1"/>
    <xf numFmtId="0" fontId="0" fillId="0" borderId="7" xfId="0" applyBorder="1"/>
    <xf numFmtId="166" fontId="0" fillId="0" borderId="8" xfId="0" applyNumberFormat="1" applyBorder="1"/>
    <xf numFmtId="3" fontId="0" fillId="0" borderId="7" xfId="0" applyNumberFormat="1" applyBorder="1"/>
    <xf numFmtId="0" fontId="0" fillId="0" borderId="9" xfId="0" applyBorder="1"/>
    <xf numFmtId="0" fontId="0" fillId="0" borderId="10" xfId="0" applyBorder="1"/>
    <xf numFmtId="166" fontId="0" fillId="0" borderId="11" xfId="0" applyNumberFormat="1" applyBorder="1"/>
    <xf numFmtId="0" fontId="1" fillId="0" borderId="11" xfId="0" applyFont="1" applyBorder="1"/>
    <xf numFmtId="0" fontId="0" fillId="0" borderId="0" xfId="0" applyAlignment="1">
      <alignment horizontal="right"/>
    </xf>
    <xf numFmtId="0" fontId="1" fillId="0" borderId="12" xfId="0" applyFont="1" applyBorder="1"/>
    <xf numFmtId="0" fontId="0" fillId="2" borderId="4" xfId="0" applyFill="1" applyBorder="1"/>
    <xf numFmtId="0" fontId="0" fillId="2" borderId="5" xfId="0" applyFill="1" applyBorder="1"/>
    <xf numFmtId="166" fontId="0" fillId="2" borderId="0" xfId="0" applyNumberFormat="1" applyFill="1" applyBorder="1"/>
    <xf numFmtId="0" fontId="1" fillId="2" borderId="0" xfId="0" applyFont="1" applyFill="1" applyBorder="1"/>
    <xf numFmtId="3" fontId="0" fillId="2" borderId="5" xfId="0" applyNumberFormat="1" applyFill="1" applyBorder="1"/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C9938-A8AD-4214-A0C5-B32861137ACB}">
  <dimension ref="A1:E42"/>
  <sheetViews>
    <sheetView tabSelected="1" view="pageLayout" topLeftCell="A9" zoomScaleNormal="100" workbookViewId="0">
      <selection activeCell="A35" sqref="A35:E35"/>
    </sheetView>
  </sheetViews>
  <sheetFormatPr defaultRowHeight="15" x14ac:dyDescent="0.25"/>
  <cols>
    <col min="1" max="1" width="3.85546875" customWidth="1"/>
    <col min="2" max="2" width="33.140625" customWidth="1"/>
    <col min="3" max="3" width="11.85546875" customWidth="1"/>
    <col min="4" max="4" width="1.42578125" customWidth="1"/>
    <col min="5" max="5" width="26.42578125" customWidth="1"/>
  </cols>
  <sheetData>
    <row r="1" spans="1:5" ht="18.75" x14ac:dyDescent="0.3">
      <c r="A1" s="25" t="s">
        <v>75</v>
      </c>
      <c r="B1" s="25"/>
      <c r="C1" s="25"/>
      <c r="D1" s="25"/>
      <c r="E1" s="25"/>
    </row>
    <row r="2" spans="1:5" ht="15.75" thickBot="1" x14ac:dyDescent="0.3">
      <c r="E2" s="18"/>
    </row>
    <row r="3" spans="1:5" ht="75.75" thickBot="1" x14ac:dyDescent="0.3">
      <c r="A3" s="1"/>
      <c r="B3" s="2" t="s">
        <v>0</v>
      </c>
      <c r="C3" s="3" t="s">
        <v>76</v>
      </c>
      <c r="D3" s="4"/>
      <c r="E3" s="2" t="s">
        <v>77</v>
      </c>
    </row>
    <row r="4" spans="1:5" x14ac:dyDescent="0.25">
      <c r="A4" s="5" t="s">
        <v>1</v>
      </c>
      <c r="B4" s="6" t="s">
        <v>2</v>
      </c>
      <c r="C4" s="7">
        <v>2.5000000000000001E-2</v>
      </c>
      <c r="D4" s="8">
        <v>505079049</v>
      </c>
      <c r="E4" s="9">
        <f>D4*C4</f>
        <v>12626976.225000001</v>
      </c>
    </row>
    <row r="5" spans="1:5" x14ac:dyDescent="0.25">
      <c r="A5" s="5" t="s">
        <v>3</v>
      </c>
      <c r="B5" s="6" t="s">
        <v>4</v>
      </c>
      <c r="C5" s="7">
        <v>7.0000000000000001E-3</v>
      </c>
      <c r="D5" s="8">
        <v>505079049</v>
      </c>
      <c r="E5" s="9">
        <f>D5*C5</f>
        <v>3535553.3429999999</v>
      </c>
    </row>
    <row r="6" spans="1:5" x14ac:dyDescent="0.25">
      <c r="A6" s="5" t="s">
        <v>5</v>
      </c>
      <c r="B6" s="6" t="s">
        <v>6</v>
      </c>
      <c r="C6" s="7">
        <v>0.01</v>
      </c>
      <c r="D6" s="8">
        <v>505079049</v>
      </c>
      <c r="E6" s="9">
        <f>D6*C6</f>
        <v>5050790.49</v>
      </c>
    </row>
    <row r="7" spans="1:5" x14ac:dyDescent="0.25">
      <c r="A7" s="5" t="s">
        <v>7</v>
      </c>
      <c r="B7" s="6" t="s">
        <v>8</v>
      </c>
      <c r="C7" s="7">
        <v>1E-3</v>
      </c>
      <c r="D7" s="8">
        <v>505079049</v>
      </c>
      <c r="E7" s="9">
        <f>D6*C7</f>
        <v>505079.049</v>
      </c>
    </row>
    <row r="8" spans="1:5" x14ac:dyDescent="0.25">
      <c r="A8" s="5" t="s">
        <v>9</v>
      </c>
      <c r="B8" s="6" t="s">
        <v>10</v>
      </c>
      <c r="C8" s="7">
        <v>5.0000000000000001E-3</v>
      </c>
      <c r="D8" s="8">
        <v>505079049</v>
      </c>
      <c r="E8" s="9">
        <f>D8*C8</f>
        <v>2525395.2450000001</v>
      </c>
    </row>
    <row r="9" spans="1:5" x14ac:dyDescent="0.25">
      <c r="A9" s="5" t="s">
        <v>11</v>
      </c>
      <c r="B9" s="6" t="s">
        <v>12</v>
      </c>
      <c r="C9" s="7">
        <v>6.0000000000000001E-3</v>
      </c>
      <c r="D9" s="8">
        <v>505079049</v>
      </c>
      <c r="E9" s="9">
        <f>D8*C9</f>
        <v>3030474.2940000002</v>
      </c>
    </row>
    <row r="10" spans="1:5" x14ac:dyDescent="0.25">
      <c r="A10" s="5" t="s">
        <v>13</v>
      </c>
      <c r="B10" s="6" t="s">
        <v>14</v>
      </c>
      <c r="C10" s="7">
        <v>5.0000000000000001E-3</v>
      </c>
      <c r="D10" s="8">
        <v>505079049</v>
      </c>
      <c r="E10" s="9">
        <f>D10*C10</f>
        <v>2525395.2450000001</v>
      </c>
    </row>
    <row r="11" spans="1:5" x14ac:dyDescent="0.25">
      <c r="A11" s="5" t="s">
        <v>15</v>
      </c>
      <c r="B11" s="6" t="s">
        <v>16</v>
      </c>
      <c r="C11" s="7">
        <v>2E-3</v>
      </c>
      <c r="D11" s="8">
        <v>505079049</v>
      </c>
      <c r="E11" s="9">
        <f>D10*C11</f>
        <v>1010158.098</v>
      </c>
    </row>
    <row r="12" spans="1:5" x14ac:dyDescent="0.25">
      <c r="A12" s="5" t="s">
        <v>17</v>
      </c>
      <c r="B12" s="6" t="s">
        <v>18</v>
      </c>
      <c r="C12" s="7">
        <v>0.02</v>
      </c>
      <c r="D12" s="8">
        <v>505079049</v>
      </c>
      <c r="E12" s="9">
        <f>D12*C12</f>
        <v>10101580.98</v>
      </c>
    </row>
    <row r="13" spans="1:5" x14ac:dyDescent="0.25">
      <c r="A13" s="5" t="s">
        <v>19</v>
      </c>
      <c r="B13" s="6" t="s">
        <v>20</v>
      </c>
      <c r="C13" s="7">
        <v>2.8000000000000001E-2</v>
      </c>
      <c r="D13" s="8">
        <v>505079049</v>
      </c>
      <c r="E13" s="9">
        <f>D12*C13</f>
        <v>14142213.372</v>
      </c>
    </row>
    <row r="14" spans="1:5" x14ac:dyDescent="0.25">
      <c r="A14" s="5" t="s">
        <v>21</v>
      </c>
      <c r="B14" s="6" t="s">
        <v>22</v>
      </c>
      <c r="C14" s="7">
        <v>2E-3</v>
      </c>
      <c r="D14" s="8">
        <v>505079049</v>
      </c>
      <c r="E14" s="9">
        <f>D14*C14</f>
        <v>1010158.098</v>
      </c>
    </row>
    <row r="15" spans="1:5" x14ac:dyDescent="0.25">
      <c r="A15" s="5" t="s">
        <v>23</v>
      </c>
      <c r="B15" s="6" t="s">
        <v>24</v>
      </c>
      <c r="C15" s="7">
        <v>8.0000000000000002E-3</v>
      </c>
      <c r="D15" s="8">
        <v>505079049</v>
      </c>
      <c r="E15" s="9">
        <f>D14*C15</f>
        <v>4040632.392</v>
      </c>
    </row>
    <row r="16" spans="1:5" x14ac:dyDescent="0.25">
      <c r="A16" s="5" t="s">
        <v>25</v>
      </c>
      <c r="B16" s="6" t="s">
        <v>26</v>
      </c>
      <c r="C16" s="7">
        <v>8.0000000000000002E-3</v>
      </c>
      <c r="D16" s="8">
        <v>505079049</v>
      </c>
      <c r="E16" s="9">
        <f>D16*C16</f>
        <v>4040632.392</v>
      </c>
    </row>
    <row r="17" spans="1:5" x14ac:dyDescent="0.25">
      <c r="A17" s="5" t="s">
        <v>27</v>
      </c>
      <c r="B17" s="6" t="s">
        <v>28</v>
      </c>
      <c r="C17" s="7">
        <v>4.0000000000000001E-3</v>
      </c>
      <c r="D17" s="8">
        <v>505079049</v>
      </c>
      <c r="E17" s="9">
        <f>D16*C17</f>
        <v>2020316.196</v>
      </c>
    </row>
    <row r="18" spans="1:5" x14ac:dyDescent="0.25">
      <c r="A18" s="5" t="s">
        <v>29</v>
      </c>
      <c r="B18" s="6" t="s">
        <v>30</v>
      </c>
      <c r="C18" s="7">
        <v>5.0000000000000001E-3</v>
      </c>
      <c r="D18" s="8">
        <v>505079049</v>
      </c>
      <c r="E18" s="9">
        <f>D18*C18</f>
        <v>2525395.2450000001</v>
      </c>
    </row>
    <row r="19" spans="1:5" x14ac:dyDescent="0.25">
      <c r="A19" s="5" t="s">
        <v>31</v>
      </c>
      <c r="B19" s="6" t="s">
        <v>32</v>
      </c>
      <c r="C19" s="7">
        <v>4.0000000000000001E-3</v>
      </c>
      <c r="D19" s="8">
        <v>505079049</v>
      </c>
      <c r="E19" s="9">
        <f>D18*C19</f>
        <v>2020316.196</v>
      </c>
    </row>
    <row r="20" spans="1:5" x14ac:dyDescent="0.25">
      <c r="A20" s="5" t="s">
        <v>33</v>
      </c>
      <c r="B20" s="6" t="s">
        <v>34</v>
      </c>
      <c r="C20" s="7">
        <v>1.4999999999999999E-2</v>
      </c>
      <c r="D20" s="8">
        <v>505079049</v>
      </c>
      <c r="E20" s="9">
        <f>D20*C20</f>
        <v>7576185.7349999994</v>
      </c>
    </row>
    <row r="21" spans="1:5" x14ac:dyDescent="0.25">
      <c r="A21" s="5" t="s">
        <v>35</v>
      </c>
      <c r="B21" s="6" t="s">
        <v>36</v>
      </c>
      <c r="C21" s="7">
        <v>5.0000000000000001E-3</v>
      </c>
      <c r="D21" s="8">
        <v>505079049</v>
      </c>
      <c r="E21" s="9">
        <f>D20*C21</f>
        <v>2525395.2450000001</v>
      </c>
    </row>
    <row r="22" spans="1:5" x14ac:dyDescent="0.25">
      <c r="A22" s="5" t="s">
        <v>37</v>
      </c>
      <c r="B22" s="6" t="s">
        <v>38</v>
      </c>
      <c r="C22" s="7">
        <v>7.0000000000000001E-3</v>
      </c>
      <c r="D22" s="8">
        <v>505079049</v>
      </c>
      <c r="E22" s="9">
        <f>D22*C22</f>
        <v>3535553.3429999999</v>
      </c>
    </row>
    <row r="23" spans="1:5" x14ac:dyDescent="0.25">
      <c r="A23" s="5" t="s">
        <v>39</v>
      </c>
      <c r="B23" s="6" t="s">
        <v>40</v>
      </c>
      <c r="C23" s="7">
        <v>8.9999999999999993E-3</v>
      </c>
      <c r="D23" s="8">
        <v>505079049</v>
      </c>
      <c r="E23" s="9">
        <f>D22*C23</f>
        <v>4545711.4409999996</v>
      </c>
    </row>
    <row r="24" spans="1:5" x14ac:dyDescent="0.25">
      <c r="A24" s="5" t="s">
        <v>41</v>
      </c>
      <c r="B24" s="6" t="s">
        <v>42</v>
      </c>
      <c r="C24" s="7">
        <v>2.5000000000000001E-2</v>
      </c>
      <c r="D24" s="8">
        <v>505079049</v>
      </c>
      <c r="E24" s="9">
        <f>D24*C24</f>
        <v>12626976.225000001</v>
      </c>
    </row>
    <row r="25" spans="1:5" x14ac:dyDescent="0.25">
      <c r="A25" s="5" t="s">
        <v>43</v>
      </c>
      <c r="B25" s="6" t="s">
        <v>44</v>
      </c>
      <c r="C25" s="7">
        <v>0.7</v>
      </c>
      <c r="D25" s="8">
        <v>505079049</v>
      </c>
      <c r="E25" s="9">
        <f>D24*C25</f>
        <v>353555334.29999995</v>
      </c>
    </row>
    <row r="26" spans="1:5" x14ac:dyDescent="0.25">
      <c r="A26" s="5" t="s">
        <v>45</v>
      </c>
      <c r="B26" s="6" t="s">
        <v>46</v>
      </c>
      <c r="C26" s="7">
        <v>4.0000000000000001E-3</v>
      </c>
      <c r="D26" s="8">
        <v>505079049</v>
      </c>
      <c r="E26" s="9">
        <f>D26*C26</f>
        <v>2020316.196</v>
      </c>
    </row>
    <row r="27" spans="1:5" x14ac:dyDescent="0.25">
      <c r="A27" s="5" t="s">
        <v>47</v>
      </c>
      <c r="B27" s="6" t="s">
        <v>48</v>
      </c>
      <c r="C27" s="7">
        <v>0.01</v>
      </c>
      <c r="D27" s="8">
        <v>505079049</v>
      </c>
      <c r="E27" s="9">
        <f>D26*C27</f>
        <v>5050790.49</v>
      </c>
    </row>
    <row r="28" spans="1:5" x14ac:dyDescent="0.25">
      <c r="A28" s="5" t="s">
        <v>49</v>
      </c>
      <c r="B28" s="6" t="s">
        <v>50</v>
      </c>
      <c r="C28" s="7">
        <v>2E-3</v>
      </c>
      <c r="D28" s="8">
        <v>505079049</v>
      </c>
      <c r="E28" s="9">
        <f>D28*C28</f>
        <v>1010158.098</v>
      </c>
    </row>
    <row r="29" spans="1:5" x14ac:dyDescent="0.25">
      <c r="A29" s="5" t="s">
        <v>51</v>
      </c>
      <c r="B29" s="6" t="s">
        <v>52</v>
      </c>
      <c r="C29" s="7">
        <v>2E-3</v>
      </c>
      <c r="D29" s="8">
        <v>505079049</v>
      </c>
      <c r="E29" s="9">
        <f>D28*C29</f>
        <v>1010158.098</v>
      </c>
    </row>
    <row r="30" spans="1:5" x14ac:dyDescent="0.25">
      <c r="A30" s="5" t="s">
        <v>53</v>
      </c>
      <c r="B30" s="6" t="s">
        <v>54</v>
      </c>
      <c r="C30" s="7">
        <v>1.2999999999999999E-2</v>
      </c>
      <c r="D30" s="8">
        <v>505079049</v>
      </c>
      <c r="E30" s="9">
        <f>D30*C30</f>
        <v>6566027.6370000001</v>
      </c>
    </row>
    <row r="31" spans="1:5" x14ac:dyDescent="0.25">
      <c r="A31" s="5" t="s">
        <v>55</v>
      </c>
      <c r="B31" s="6" t="s">
        <v>56</v>
      </c>
      <c r="C31" s="7">
        <v>6.0000000000000001E-3</v>
      </c>
      <c r="D31" s="8">
        <v>505079049</v>
      </c>
      <c r="E31" s="9">
        <f>D30*C31</f>
        <v>3030474.2940000002</v>
      </c>
    </row>
    <row r="32" spans="1:5" x14ac:dyDescent="0.25">
      <c r="A32" s="5" t="s">
        <v>57</v>
      </c>
      <c r="B32" s="6" t="s">
        <v>58</v>
      </c>
      <c r="C32" s="7">
        <v>3.0000000000000001E-3</v>
      </c>
      <c r="D32" s="8">
        <v>505079049</v>
      </c>
      <c r="E32" s="9">
        <f>D32*C32</f>
        <v>1515237.1470000001</v>
      </c>
    </row>
    <row r="33" spans="1:5" x14ac:dyDescent="0.25">
      <c r="A33" s="5" t="s">
        <v>59</v>
      </c>
      <c r="B33" s="6" t="s">
        <v>60</v>
      </c>
      <c r="C33" s="7">
        <v>6.0000000000000001E-3</v>
      </c>
      <c r="D33" s="8">
        <v>505079049</v>
      </c>
      <c r="E33" s="9">
        <f>D32*C33</f>
        <v>3030474.2940000002</v>
      </c>
    </row>
    <row r="34" spans="1:5" x14ac:dyDescent="0.25">
      <c r="A34" s="5" t="s">
        <v>61</v>
      </c>
      <c r="B34" s="6" t="s">
        <v>62</v>
      </c>
      <c r="C34" s="7">
        <v>2E-3</v>
      </c>
      <c r="D34" s="8">
        <v>505079049</v>
      </c>
      <c r="E34" s="9">
        <f>D34*C34</f>
        <v>1010158.098</v>
      </c>
    </row>
    <row r="35" spans="1:5" x14ac:dyDescent="0.25">
      <c r="A35" s="20" t="s">
        <v>63</v>
      </c>
      <c r="B35" s="21" t="s">
        <v>64</v>
      </c>
      <c r="C35" s="22">
        <v>8.9999999999999993E-3</v>
      </c>
      <c r="D35" s="23">
        <v>505079049</v>
      </c>
      <c r="E35" s="24">
        <f>D34*C35</f>
        <v>4545711.4409999996</v>
      </c>
    </row>
    <row r="36" spans="1:5" x14ac:dyDescent="0.25">
      <c r="A36" s="5" t="s">
        <v>65</v>
      </c>
      <c r="B36" s="6" t="s">
        <v>66</v>
      </c>
      <c r="C36" s="7">
        <v>2E-3</v>
      </c>
      <c r="D36" s="8">
        <v>505079049</v>
      </c>
      <c r="E36" s="9">
        <f>D36*C36</f>
        <v>1010158.098</v>
      </c>
    </row>
    <row r="37" spans="1:5" x14ac:dyDescent="0.25">
      <c r="A37" s="5" t="s">
        <v>67</v>
      </c>
      <c r="B37" s="6" t="s">
        <v>68</v>
      </c>
      <c r="C37" s="7">
        <v>0.02</v>
      </c>
      <c r="D37" s="8">
        <v>505079049</v>
      </c>
      <c r="E37" s="9">
        <f>D36*C37</f>
        <v>10101580.98</v>
      </c>
    </row>
    <row r="38" spans="1:5" x14ac:dyDescent="0.25">
      <c r="A38" s="5" t="s">
        <v>69</v>
      </c>
      <c r="B38" s="6" t="s">
        <v>70</v>
      </c>
      <c r="C38" s="7">
        <v>0.01</v>
      </c>
      <c r="D38" s="8">
        <v>505079049</v>
      </c>
      <c r="E38" s="9">
        <f>D38*C38</f>
        <v>5050790.49</v>
      </c>
    </row>
    <row r="39" spans="1:5" x14ac:dyDescent="0.25">
      <c r="A39" s="5" t="s">
        <v>71</v>
      </c>
      <c r="B39" s="6" t="s">
        <v>72</v>
      </c>
      <c r="C39" s="7">
        <v>6.0000000000000001E-3</v>
      </c>
      <c r="D39" s="8">
        <v>505079049</v>
      </c>
      <c r="E39" s="9">
        <f>D38*C39</f>
        <v>3030474.2940000002</v>
      </c>
    </row>
    <row r="40" spans="1:5" x14ac:dyDescent="0.25">
      <c r="A40" s="10" t="s">
        <v>73</v>
      </c>
      <c r="B40" s="11" t="s">
        <v>74</v>
      </c>
      <c r="C40" s="12">
        <v>4.0000000000000001E-3</v>
      </c>
      <c r="D40" s="19">
        <v>505079049</v>
      </c>
      <c r="E40" s="13">
        <f>D40*C40</f>
        <v>2020316.196</v>
      </c>
    </row>
    <row r="41" spans="1:5" x14ac:dyDescent="0.25">
      <c r="A41" s="5"/>
      <c r="B41" s="6"/>
      <c r="C41" s="7">
        <f>SUM(C4:C40)</f>
        <v>1</v>
      </c>
      <c r="D41" s="8"/>
      <c r="E41" s="9">
        <f>SUM(E4:E40)</f>
        <v>505079049</v>
      </c>
    </row>
    <row r="42" spans="1:5" ht="15.75" thickBot="1" x14ac:dyDescent="0.3">
      <c r="A42" s="14"/>
      <c r="B42" s="15"/>
      <c r="C42" s="16"/>
      <c r="D42" s="17"/>
      <c r="E42" s="15"/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&amp;Rhatározati javaslat melléklete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Miskolc MJVPH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marton.szilvia</dc:creator>
  <cp:lastModifiedBy>informatika</cp:lastModifiedBy>
  <cp:lastPrinted>2018-06-25T12:41:21Z</cp:lastPrinted>
  <dcterms:created xsi:type="dcterms:W3CDTF">2018-05-31T09:07:21Z</dcterms:created>
  <dcterms:modified xsi:type="dcterms:W3CDTF">2026-09-19T11:23:51Z</dcterms:modified>
</cp:coreProperties>
</file>